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15" i="1"/>
  <c r="H28" i="1"/>
  <c r="H57" i="1"/>
  <c r="H31" i="1" l="1"/>
  <c r="H18" i="1"/>
  <c r="H24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<sst xmlns="http://schemas.openxmlformats.org/spreadsheetml/2006/main" count="57" uniqueCount="32">
  <si>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</si>
  <si>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</si>
  <si>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</si>
  <si>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</si>
  <si>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</si>
  <si>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</si>
  <si>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</si>
  <si>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</si>
  <si>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</si>
  <si>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</si>
  <si>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</si>
  <si>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</si>
  <si>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</si>
  <si>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</si>
  <si>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</si>
  <si>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</si>
  <si>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</si>
  <si>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</si>
  <si>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</si>
  <si>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</si>
  <si>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</si>
  <si>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</si>
  <si>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</si>
  <si>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</si>
  <si>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</si>
  <si>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</si>
  <si>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</si>
  <si>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</si>
  <si>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</si>
  <si>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02.11.2023 </t>
  </si>
  <si>
    <t>Primljena i neutrošena participacija od 02.11.2023</t>
  </si>
  <si>
    <t xml:space="preserve">Dana 02.11.2023.godine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</si>
</sst>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45232</v>
      </c>
      <c r="H12" s="12">
        <v>5417782.2199999997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45232</v>
      </c>
      <c r="H13" s="1">
        <f>H14+H29-H37-H50</f>
        <v>5355621.6900000013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45232</v>
      </c>
      <c r="H14" s="2">
        <f>SUM(H15:H28)</f>
        <v>4896118.2300000014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f>32377476.02+175668.03+36006.27-32377476.02+8765.44</f>
        <v>220439.74000000075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</f>
        <v>4325512.91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8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1184208.33-972376.01+1184208.33-1396040.65</f>
        <v>0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</f>
        <v>350165.58000000013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45232</v>
      </c>
      <c r="H29" s="2">
        <f>H30+H31+H32+H33+H35+H36+H34</f>
        <v>508232.12000000005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153083.33+203916.67-162122.33+178500-172692.33+178500-208923.94+178500-189703.97+178500-166964.81+178500-156432.19+178500-133344.43+178500-148827.33+178500-123603.55+178500</f>
        <v>500885.12000000005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7347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45232</v>
      </c>
      <c r="H37" s="3">
        <f>SUM(H38:H49)</f>
        <v>48728.66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25855+22873.66</f>
        <v>48728.66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45232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45232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</f>
        <v>37797.309999999939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5393419.0000000009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2023-11-03T13:55:16Z</dcterms:modified>
  <cp:category/>
  <cp:contentStatus/>
</cp:coreProperties>
</file>